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650" firstSheet="1" activeTab="2"/>
  </bookViews>
  <sheets>
    <sheet name="Лист1" sheetId="1" state="hidden" r:id="rId1"/>
    <sheet name="Лист4" sheetId="2" r:id="rId2"/>
    <sheet name="Лист2" sheetId="3" r:id="rId3"/>
    <sheet name="Лист3" sheetId="4" r:id="rId4"/>
  </sheets>
  <definedNames>
    <definedName name="_xlnm.Print_Area" localSheetId="2">'Лист2'!$A$1:$D$75</definedName>
  </definedNames>
  <calcPr fullCalcOnLoad="1"/>
</workbook>
</file>

<file path=xl/sharedStrings.xml><?xml version="1.0" encoding="utf-8"?>
<sst xmlns="http://schemas.openxmlformats.org/spreadsheetml/2006/main" count="407" uniqueCount="200">
  <si>
    <t>N</t>
  </si>
  <si>
    <t>Հասցե</t>
  </si>
  <si>
    <t>Չ/Մ</t>
  </si>
  <si>
    <t>Քանակ</t>
  </si>
  <si>
    <t>հատ</t>
  </si>
  <si>
    <t>Նաիրյան N171 շենքի բակ</t>
  </si>
  <si>
    <t>Տպարանին (նախկին) հարող տարածք</t>
  </si>
  <si>
    <t>Զիմ  գործարանի  տարածք</t>
  </si>
  <si>
    <t>Թիվ 1 հիմնական դպրոց</t>
  </si>
  <si>
    <t>Լիցքավորման կայան  &lt;&lt; Լագունա&gt;&gt;</t>
  </si>
  <si>
    <t>ԱՏՁ- ին հարող տարածք</t>
  </si>
  <si>
    <t>Գործարանային փողոց</t>
  </si>
  <si>
    <t>Արդշին  բանկին  հարող տարածք</t>
  </si>
  <si>
    <t>Հիվանդանոց</t>
  </si>
  <si>
    <t>Հիդրոմետ ծառայություն</t>
  </si>
  <si>
    <t>Գարեջրի գործարան</t>
  </si>
  <si>
    <t>Թիվ  1  միկրոթաղամաս</t>
  </si>
  <si>
    <t>Թիվ  2  միկրոթաղամաս</t>
  </si>
  <si>
    <t>Թիվ  3  միկրոթաղամաս</t>
  </si>
  <si>
    <t>Թիվ  4   միկրոթաղամաս</t>
  </si>
  <si>
    <t>Թիվ  5  միկրոթաղամաս</t>
  </si>
  <si>
    <t>Թիվ  6  միկրոթաղամաս (բելիդոմ)</t>
  </si>
  <si>
    <t>Կաթսայատան (նախկին) տարածք</t>
  </si>
  <si>
    <t>Դեմիրճյան փողոց</t>
  </si>
  <si>
    <t>Ցամաքաբերդ թաղամաս</t>
  </si>
  <si>
    <t>Շահումյան փողոց ( գերեզմանոց )</t>
  </si>
  <si>
    <t>Սևանի   ջրմուղին հարող  տարածք</t>
  </si>
  <si>
    <t>Եկեղեցուն հարող տարածք</t>
  </si>
  <si>
    <t>Ավագ դպրոցին հարող տարածք</t>
  </si>
  <si>
    <t>Աբովյան փողոց</t>
  </si>
  <si>
    <t>Թիվ 3 հիմնական դպրոց</t>
  </si>
  <si>
    <t>Սևանի անվտանգության ծառայություն</t>
  </si>
  <si>
    <t>Մանկական զբոսայգի</t>
  </si>
  <si>
    <t>Հացի գործարան</t>
  </si>
  <si>
    <t>Հայփոստ</t>
  </si>
  <si>
    <t>Նալբանդյան նրբանցք</t>
  </si>
  <si>
    <t>Քաղաքային շուկա</t>
  </si>
  <si>
    <t>Գագարին  ավան</t>
  </si>
  <si>
    <t>Նալբանդյան  -  Շինարարներ խաչմերուկ</t>
  </si>
  <si>
    <t xml:space="preserve">Սայաթ -Նովա   -  Նաիրյան  խաչմերուկ </t>
  </si>
  <si>
    <t xml:space="preserve">Հոգեբուժական հիվանդանոց </t>
  </si>
  <si>
    <t>Գոմաձոր թաղամաս</t>
  </si>
  <si>
    <t>Ընդամենը</t>
  </si>
  <si>
    <t>x</t>
  </si>
  <si>
    <t>Սպասարկող մեքենաներ</t>
  </si>
  <si>
    <t>Մաքրման ենքակա տարածքներ</t>
  </si>
  <si>
    <t>Կատարման ժամկետները և հաճախականությունը</t>
  </si>
  <si>
    <t>Աշխատանքի սկիզբը</t>
  </si>
  <si>
    <t>Ծանոթություն</t>
  </si>
  <si>
    <t>ԶԻԼ  ՄԱԶ-4502</t>
  </si>
  <si>
    <t>35 RZ 854</t>
  </si>
  <si>
    <t>06։30-ից սկսած</t>
  </si>
  <si>
    <t>Անհրաժեշտության դեպքում կատարվում է լրացուցիչ աղբահանություն և սանմաքրում</t>
  </si>
  <si>
    <t>ԳԱԶ- 53</t>
  </si>
  <si>
    <t>470  US 34</t>
  </si>
  <si>
    <t>Շաբաթական մեկ անգամ</t>
  </si>
  <si>
    <t>Հրապարակին հարող տարածք քմ․</t>
  </si>
  <si>
    <t>Ամեն օր</t>
  </si>
  <si>
    <t>Յուրաքանչյուր շաբաթ օրը</t>
  </si>
  <si>
    <t>ԶԻԼ -433362</t>
  </si>
  <si>
    <t>710  US 34</t>
  </si>
  <si>
    <t>ԳԱԶ 3309</t>
  </si>
  <si>
    <t>785  US 34</t>
  </si>
  <si>
    <t>ԳԱԶ 3307</t>
  </si>
  <si>
    <t>ԶԻԼ  130</t>
  </si>
  <si>
    <t>Ամռան սեզոնին ամեն օր</t>
  </si>
  <si>
    <t>Բարեկամության փ․                   քմ․</t>
  </si>
  <si>
    <t>Պռոշյան փ․                                     քմ․</t>
  </si>
  <si>
    <t>Սունդուկյան փ․                            քմ․</t>
  </si>
  <si>
    <t>Իսահակյան փ․                              քմ․</t>
  </si>
  <si>
    <t>Նաիրյան I նրբ․                             քմ․</t>
  </si>
  <si>
    <t>Դեմիրճյան փ․                               քմ․</t>
  </si>
  <si>
    <t>Սայաթ -Նովա փ․                        քմ․</t>
  </si>
  <si>
    <t>Նաիրյան փ․                                    քմ․</t>
  </si>
  <si>
    <t>Անդրանիկի հրպ․                        քմ․</t>
  </si>
  <si>
    <t>Օրբելի փ․                                         քմ․</t>
  </si>
  <si>
    <t>Կարմիր բանակի փ․                   քմ․</t>
  </si>
  <si>
    <t>Շինարարների  փ․                       քմ․</t>
  </si>
  <si>
    <t>Շինարարների փ․                        քմ․</t>
  </si>
  <si>
    <t>Նալբանդյան փ․                            քմ․</t>
  </si>
  <si>
    <t>Անդրանիկի հրպ․                         քմ․</t>
  </si>
  <si>
    <t>Չարենցի․փ                                     քմ․</t>
  </si>
  <si>
    <t>Գեղամա փ․                                     քմ․</t>
  </si>
  <si>
    <t>Էներգետիկների փ․                    քմ․</t>
  </si>
  <si>
    <t>Հրազդան փ․                                   քմ․</t>
  </si>
  <si>
    <t>Մյասնիկյան փ․                              քմ․</t>
  </si>
  <si>
    <t>Աբովյան փ․                                     քմ․</t>
  </si>
  <si>
    <t>Սարգիս Սևանեցի փ․              քմ․</t>
  </si>
  <si>
    <t>Խաղաղության փ․                      քմ․</t>
  </si>
  <si>
    <t>Կայարանամերձ հրպ․               քմ․</t>
  </si>
  <si>
    <t>Գրիբոյեդով փ․                              քմ․</t>
  </si>
  <si>
    <t>Սարգիս Սևանեցի փ․               քմ․</t>
  </si>
  <si>
    <t>Դեմիրճյան փ․                                քմ․</t>
  </si>
  <si>
    <t>Հրապարակ                                   քմ․</t>
  </si>
  <si>
    <t>Գործարանային․ փ․                   քմ․</t>
  </si>
  <si>
    <t>Իզերի հրպ․                                    քմ․</t>
  </si>
  <si>
    <t>Վ․Կարապետյանի հրպ․          քմ․</t>
  </si>
  <si>
    <t xml:space="preserve">Նաիրյան փ․                                   քմ․    </t>
  </si>
  <si>
    <t>Նալբանդյան փ․                           քմ․</t>
  </si>
  <si>
    <t>Շինարարների փ․                       քմ․</t>
  </si>
  <si>
    <t>Սայաթ -Նովա փ․                         քմ․</t>
  </si>
  <si>
    <t>06։00-ից սկսած</t>
  </si>
  <si>
    <t>Շահումյան փ․                                քմ․</t>
  </si>
  <si>
    <t>Գործարանային․ փ․                    քմ․</t>
  </si>
  <si>
    <t>Ելնելով անհրաժեշտությունից</t>
  </si>
  <si>
    <t>Տրակտոր ՛՛ Չինվան504՛՛ ավել</t>
  </si>
  <si>
    <t>463  US 34 ջրցան</t>
  </si>
  <si>
    <t>Ամառվա սեզոնին շաբաթական մեկ անգամ</t>
  </si>
  <si>
    <t>Մնացած ժամանակներում ելնելով անհրաժեշտությունից</t>
  </si>
  <si>
    <t>Սպասարկող մեքենաները</t>
  </si>
  <si>
    <t>Մաքրման ենթակա տարածքները</t>
  </si>
  <si>
    <t>Աղբի հեռացման հաճախականությունը</t>
  </si>
  <si>
    <t>ԶԻԼ 433362</t>
  </si>
  <si>
    <t>710 US 34</t>
  </si>
  <si>
    <t>ԶԻԼ 433362       710 US 34</t>
  </si>
  <si>
    <t>Շաբաթական երկու անգամ</t>
  </si>
  <si>
    <t>06։30-ից</t>
  </si>
  <si>
    <t>06։00-ից</t>
  </si>
  <si>
    <t xml:space="preserve">Անհրաժեշտության դեպքում  օրը երկու անգամ </t>
  </si>
  <si>
    <t>Հ/Հ</t>
  </si>
  <si>
    <t>ԳԱԶ 3309               785 US 34  փակ աղբատար արկղերը վերցնող</t>
  </si>
  <si>
    <t>Սայաթ - Նովա փող․ ավլած աղբի հավաքում (սան մաքրում)</t>
  </si>
  <si>
    <t xml:space="preserve">Ամառային  սեզոնի  ժամանակ  ափամերձ տարածքի  գործող  օբյեկտների </t>
  </si>
  <si>
    <t xml:space="preserve">ԳԱԶ 3309               </t>
  </si>
  <si>
    <t>785 US 34          փակ աղբատար արկղերը վերցնող</t>
  </si>
  <si>
    <t xml:space="preserve">Անհրաժեշտության դեպքում </t>
  </si>
  <si>
    <t>Ամառային սեզոնի ընթացքում ափամերձ  գործող  օբյեկտների հանրային լողափեր</t>
  </si>
  <si>
    <t>ԳԱԶ 3307             669  US  34  փակ ազբատար արկղերը վերցնող</t>
  </si>
  <si>
    <t>ԳԱԶ 3307             669  US 34  փակ ազբատար արկղերը վերցնող</t>
  </si>
  <si>
    <t xml:space="preserve">ԳԱԶ 3307             669  US  34 </t>
  </si>
  <si>
    <t>Անհրաժեշտության դեպքում   ամեն օր</t>
  </si>
  <si>
    <t>ԳԱԶ  53                    470  US 34 ինքնաթափ աղբատար, բեռնումը ձեռքով</t>
  </si>
  <si>
    <t xml:space="preserve">06։30-ից </t>
  </si>
  <si>
    <t>ԳԱԶ 53               470  US 34</t>
  </si>
  <si>
    <t>Շաբաթական երեք անգամ</t>
  </si>
  <si>
    <t xml:space="preserve">Անհրաժեշտության դեպքում ամեն օր </t>
  </si>
  <si>
    <t>Մյասնիկյան ,Հրազդան,  Կարմիր բանակի,Օրբելի, Բարեկամության , Պռոշյան, Իսահակյան , Սունդուկյան փողոցներ</t>
  </si>
  <si>
    <t>Սեփական տներ աղբի բեռնումը կատարվում է ձեռքով</t>
  </si>
  <si>
    <t>Ամառային սեզոնի ընթացքում ափամերձ գործող օբյեկտներ և հանրային լողափեր, տարածքների սանմաքրում</t>
  </si>
  <si>
    <t>Անհրաժեշտության դեպքում երբ անհրաժեշտ է ձեռքով բարձել</t>
  </si>
  <si>
    <t>ԶԻԼ-ՄԱԶ-4502 35 RZ 854</t>
  </si>
  <si>
    <t>Անհրաժեշտության դեպքում նաև համայնքի մնացած փողոցներում</t>
  </si>
  <si>
    <t>Չարենցի փողոց ամբողջությամբ, Գեղամա փողոց (աղբահանության  բեռնումը ձեռքով )</t>
  </si>
  <si>
    <t>Անհրաժեշտության դեպքում ամեն օր</t>
  </si>
  <si>
    <t>Կոշտ կենցաղային և շինարարական  աղբի հեռացում համայնքի տարածքներից</t>
  </si>
  <si>
    <t>8։00-ից</t>
  </si>
  <si>
    <t>Նաև ելնելով անհրաժեշտությունից</t>
  </si>
  <si>
    <t>Հավելված 2</t>
  </si>
  <si>
    <t>Հավելված 3</t>
  </si>
  <si>
    <t>Հավելված 4</t>
  </si>
  <si>
    <t xml:space="preserve">ՍԵՎԱՆ   ՀԱՄԱՅՆՔԻ ԱՂԲԱՀԱՆՈՒԹՅԱՆ ԱՇԽԱՏԱՆՔՆԵՐԻ  ԻՐԱԿԱՆԱՑՄԱՆ </t>
  </si>
  <si>
    <t>ԺԱՄԱՆԱԿԱՑՈՒՅՑ</t>
  </si>
  <si>
    <t>Դեմիրճյան փողոց, Սարգիս Սևանեցի փողոց</t>
  </si>
  <si>
    <t>Նաիրյան փողոց`  սկսած Անդրանիկի հրապարակից  մինչև ԱՏՁ, Գ ործարանային փողոց, Կոմիտասի փողոց, 1-6 միկրոթաղամասեր</t>
  </si>
  <si>
    <t>Ամառային սեզոնի ժամանակ ափամերձ տարածք, «Հարսնաքար» համալիր`   օժանդակ կառույցներով, հանրային լողափեր</t>
  </si>
  <si>
    <t>Շահումյան փողոց, Չարենցի փող․ սկսած գերեզմանոցից, թիվ  4 հիմն․դպրոցին հարող տարածքով, եկեղեցուն հարող տարածք ,  Շիրազի փող, Օրենգո թաղամաս, Աբովյան փող, թիվ 3հիմն․դպրոցին և թիվ 1 մանկապարտեզին հարող տարածքներ, Մանկական զբոսայգի, Քաղաքային շուկայի տարածք</t>
  </si>
  <si>
    <t>«Գալիք» մանկապարտեզ, Անվտանգության ծառայություն, ոստիկանության բաժին, Հայփոստ, Գագարին գյուղ</t>
  </si>
  <si>
    <t>Նալբանդյան փողոց` սկսած նախկին հանրակացարանի թաղամասից, էլեկտրոցանցին հարող տարածք, «Հեքիաթ» մանկապարտեզին հարող տարածք, Կայարանամերձ  տարածք, Շինարարների փողոց, Սայաթ-Նովա փողոց, Նալբանդյան փողոցին հարող տարածք, Նաիրյան փողոց բազմաբնակարանային շենքին հարող տարածք, Խաղաղության  փողոց, Իզերի հրապարակ,ամենօրյա սանմաքրումից և ավլելուց առաջացած աղբ</t>
  </si>
  <si>
    <t>Գոմաձոր թաղամաս, Սևան ՀԷԿ- ի տարածք, Արևելյան էլ․ցանցի Սևանի մասնաճյուղ</t>
  </si>
  <si>
    <t>Սանիտարական մաքրում, աղբամանների դատարկում ` սկսած   Վ․Կարապետյանի  անվ․ հրապարակից զբոսայգու  տարածք, Նաիրյան փող., Շինարարների փող, Նալբանդյան փող., Աբովյան փող․, Սայաթ-Նովա փողոցի վերջնամաս</t>
  </si>
  <si>
    <t>Բազմաբնակարան շենքերի աղբատարների սպասարկում ( աղբի բեռնումը կատարվում է ձեռքով ) թվով 24 հատ</t>
  </si>
  <si>
    <t>Կանաչապատման և սանմաքրման բրիգադի կողմից մաքրվող փողոցներից, հրապարակներից և այլ տարածքներից առաջացող աղբի,  հնձած խոտի հեռացում համայնքի տարածքներից</t>
  </si>
  <si>
    <t xml:space="preserve">Սանմաքրումից , ավլելուց առաջացած  աղբի և հնձած խոտի հեռացում Նաիրյան փողոց, Դեմիրճյան փողոց,Անդրանիկի հրապարակ,Սարգիս Սևանեցի փողոց,Գրիբոյեդովի փողոց,Կոմիտասի  փողոց,Բաբաջանյան փողոց </t>
  </si>
  <si>
    <t>Բազմաբնակարան շենքերի և հանրակացարանների 18 աղբատարների սպասարկում  (աղբահանության  բեռնումը ձեռքով )</t>
  </si>
  <si>
    <t xml:space="preserve">ՍԵՎԱՆ ՀԱՄԱՅՆՔՈՒՄ ԱՂԲԱՐԿՂԵՐԻ ՏԵՂԱԴՐՄԱՆ ՎԱՅՐԵՐԸ ԵՎ ՔԱՆԱԿԸ </t>
  </si>
  <si>
    <t>Թիվ 2 հիմնական դպրոց</t>
  </si>
  <si>
    <t>Կոմիտաս փողոց</t>
  </si>
  <si>
    <t>Նոր թաղ  թաղամաս</t>
  </si>
  <si>
    <t>Շահումյան փողոց  (ենթակայանի մոտ)</t>
  </si>
  <si>
    <t>Շահումյան փողոց  (կույրերի թաղամաս)</t>
  </si>
  <si>
    <t>Շահումյան փողոց  (մշակույթի տան  ետնամաս)</t>
  </si>
  <si>
    <t>Չարենցի փող (թիվ 4 հիմնական դպրոցի մոտ)</t>
  </si>
  <si>
    <t>Նախկին կենցաղի տան  հարող տարածք</t>
  </si>
  <si>
    <t>Սևան, Շիրազի փողոց</t>
  </si>
  <si>
    <t xml:space="preserve">Օրենգոյ թաղամաս </t>
  </si>
  <si>
    <t>Սևան, Թումանյան  փողոց թիվ 1 մանկապարտեզի մոտ</t>
  </si>
  <si>
    <t>Սևանի ոստիկանության  բաժին</t>
  </si>
  <si>
    <t>Թումանյան-Կ. Դեմիրճյան փողոցների խաչմերուկ</t>
  </si>
  <si>
    <t xml:space="preserve">Նալբանդյան 61 շենքի հարող տարածք </t>
  </si>
  <si>
    <t>Նալբանդյան փող․ (նախկին հանրակացարանին հարող տարածք)</t>
  </si>
  <si>
    <t>Նալբանդյան փող․ (էլ․ցանցին հարող տարածք)</t>
  </si>
  <si>
    <t>Նալբանդյան փող․ (ենթակայանին հարող տարածք)</t>
  </si>
  <si>
    <t>Նաիրյան փող․(141 շենքին հարող տարածք)</t>
  </si>
  <si>
    <t>Նալբանդյան փող․(42 շենքին հարող տարածք)</t>
  </si>
  <si>
    <t>Նալբանդյան փող․( 21  շենքին հարող տարածք)</t>
  </si>
  <si>
    <t>Նալբանդյան փող․ (37  շենքին հարող տարածք)</t>
  </si>
  <si>
    <t>Նալբանդյան փող․  (33 շենքին հարող տարածք)</t>
  </si>
  <si>
    <t>Նալբանդյան փող․  (49 շենքին հարող տարածք)</t>
  </si>
  <si>
    <t>Սևան քաղաքի և  թաղամասերի տարածքներում տեղակայված աղբարկղերի</t>
  </si>
  <si>
    <t>Վլ․Կարապետյանի հրպ․            քմ․</t>
  </si>
  <si>
    <t>Ներհամայնքային  փողոցները  և  հրապարակները</t>
  </si>
  <si>
    <t xml:space="preserve">ՍԵՎԱՆ    ՀԱՄԱՅՆՔԻ    ՍԱՆԻՏԱՐԱԿԱՆ ՄԱՔՐՄԱՆ     </t>
  </si>
  <si>
    <t>ՍԽԵՄԱ</t>
  </si>
  <si>
    <t>Սևան համայնքի ավագանու`</t>
  </si>
  <si>
    <t>Ցամաքաբերդ և Նոր թաղ  թաղամասեր , հոգեբուժական հիվանդանոց,  Հիդրոմետ ծառայություն , Գարեջրի գործարան</t>
  </si>
  <si>
    <t xml:space="preserve"> 05.11.2018թ. թիվ 33-Ա որոշման</t>
  </si>
  <si>
    <r>
      <t xml:space="preserve">քանակը   </t>
    </r>
    <r>
      <rPr>
        <b/>
        <sz val="11"/>
        <color indexed="8"/>
        <rFont val="GHEA Grapalat"/>
        <family val="3"/>
      </rPr>
      <t xml:space="preserve">246 </t>
    </r>
    <r>
      <rPr>
        <sz val="11"/>
        <color indexed="8"/>
        <rFont val="GHEA Grapalat"/>
        <family val="3"/>
      </rPr>
      <t xml:space="preserve"> հատ է:   Ամառային   սեզոնի   ընթացքում    ափամերձ   տարածքներում ,</t>
    </r>
  </si>
  <si>
    <r>
      <t xml:space="preserve">գործող օբյեկտներում  և հանրային լողափերում  տեղակայված  աղբարկղների  քանակը  </t>
    </r>
    <r>
      <rPr>
        <b/>
        <sz val="11"/>
        <color indexed="8"/>
        <rFont val="GHEA Grapalat"/>
        <family val="3"/>
      </rPr>
      <t>108</t>
    </r>
    <r>
      <rPr>
        <sz val="11"/>
        <color indexed="8"/>
        <rFont val="GHEA Grapalat"/>
        <family val="3"/>
      </rPr>
      <t xml:space="preserve"> հատ է։</t>
    </r>
  </si>
  <si>
    <r>
      <t xml:space="preserve">Սևան համայնքի կենտրոնական փողոցներում տեղակայված են   </t>
    </r>
    <r>
      <rPr>
        <b/>
        <sz val="11"/>
        <color indexed="8"/>
        <rFont val="GHEA Grapalat"/>
        <family val="3"/>
      </rPr>
      <t>64</t>
    </r>
    <r>
      <rPr>
        <sz val="11"/>
        <color indexed="8"/>
        <rFont val="GHEA Grapalat"/>
        <family val="3"/>
      </rPr>
      <t xml:space="preserve"> հատ աղբաման։</t>
    </r>
  </si>
  <si>
    <t>«Սևան համայնքի կոմունալ սպասարկում և բարեկարգում» ՀՈԱԿ-ը սպասարկում է  համայնքի տարածքում  նաև   բազմաբնակարան   շենքերի   42 աղբատար։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</si>
</sst>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5"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1"/>
      <color indexed="8"/>
      <name val="GHEA Grapalat"/>
      <family val="3"/>
    </font>
    <font>
      <sz val="12"/>
      <color indexed="8"/>
      <name val="GHEA Grapalat"/>
      <family val="3"/>
    </font>
    <font>
      <sz val="9"/>
      <color indexed="8"/>
      <name val="GHEA Grapalat"/>
      <family val="3"/>
    </font>
    <font>
      <sz val="10"/>
      <color indexed="8"/>
      <name val="GHEA Grapalat"/>
      <family val="3"/>
    </font>
    <font>
      <b/>
      <sz val="11"/>
      <color indexed="8"/>
      <name val="GHEA Grapalat"/>
      <family val="3"/>
    </font>
    <font>
      <b/>
      <sz val="10"/>
      <color indexed="8"/>
      <name val="GHEA Grapalat"/>
      <family val="3"/>
    </font>
    <font>
      <b/>
      <i/>
      <sz val="10"/>
      <color indexed="8"/>
      <name val="GHEA Grapalat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6" fillId="17" borderId="0" applyNumberFormat="0" applyBorder="0" applyAlignment="0" applyProtection="0"/>
    <xf numFmtId="0" fontId="10" fillId="4" borderId="1" applyNumberFormat="0" applyAlignment="0" applyProtection="0"/>
    <xf numFmtId="0" fontId="12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3" borderId="1" applyNumberFormat="0" applyAlignment="0" applyProtection="0"/>
    <xf numFmtId="0" fontId="11" fillId="0" borderId="6" applyNumberFormat="0" applyFill="0" applyAlignment="0" applyProtection="0"/>
    <xf numFmtId="0" fontId="7" fillId="10" borderId="0" applyNumberFormat="0" applyBorder="0" applyAlignment="0" applyProtection="0"/>
    <xf numFmtId="0" fontId="0" fillId="5" borderId="7" applyNumberFormat="0" applyFont="0" applyAlignment="0" applyProtection="0"/>
    <xf numFmtId="0" fontId="9" fillId="4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vertical="center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/>
    </xf>
    <xf numFmtId="0" fontId="18" fillId="0" borderId="12" xfId="0" applyFont="1" applyBorder="1" applyAlignment="1">
      <alignment vertical="center" wrapText="1"/>
    </xf>
    <xf numFmtId="0" fontId="18" fillId="0" borderId="12" xfId="0" applyFont="1" applyBorder="1" applyAlignment="1">
      <alignment vertical="center"/>
    </xf>
    <xf numFmtId="0" fontId="18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/>
    </xf>
    <xf numFmtId="0" fontId="18" fillId="0" borderId="10" xfId="0" applyFont="1" applyBorder="1" applyAlignment="1">
      <alignment vertical="center" wrapText="1"/>
    </xf>
    <xf numFmtId="0" fontId="18" fillId="0" borderId="12" xfId="0" applyFont="1" applyBorder="1" applyAlignment="1">
      <alignment wrapText="1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2" xfId="0" applyFont="1" applyBorder="1" applyAlignment="1">
      <alignment vertical="top" wrapText="1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vertical="top" wrapText="1"/>
    </xf>
    <xf numFmtId="0" fontId="18" fillId="0" borderId="10" xfId="0" applyFont="1" applyBorder="1" applyAlignment="1">
      <alignment wrapText="1"/>
    </xf>
    <xf numFmtId="0" fontId="22" fillId="0" borderId="0" xfId="0" applyFont="1" applyAlignment="1">
      <alignment horizontal="center" wrapText="1"/>
    </xf>
    <xf numFmtId="0" fontId="21" fillId="0" borderId="0" xfId="0" applyFont="1" applyAlignment="1">
      <alignment vertical="top" wrapText="1"/>
    </xf>
    <xf numFmtId="0" fontId="21" fillId="0" borderId="0" xfId="0" applyFont="1" applyAlignment="1">
      <alignment horizontal="center" vertical="top" wrapText="1"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right" wrapText="1"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left" wrapText="1"/>
    </xf>
    <xf numFmtId="0" fontId="21" fillId="0" borderId="13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left" wrapText="1"/>
    </xf>
    <xf numFmtId="0" fontId="22" fillId="0" borderId="10" xfId="0" applyFont="1" applyBorder="1" applyAlignment="1">
      <alignment horizontal="left" wrapText="1"/>
    </xf>
    <xf numFmtId="0" fontId="22" fillId="0" borderId="10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 horizontal="center" wrapText="1"/>
    </xf>
    <xf numFmtId="0" fontId="21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24" fillId="0" borderId="16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left" vertical="top" wrapText="1"/>
    </xf>
    <xf numFmtId="0" fontId="21" fillId="0" borderId="17" xfId="0" applyFont="1" applyBorder="1" applyAlignment="1">
      <alignment horizontal="left" vertical="top" wrapText="1"/>
    </xf>
    <xf numFmtId="0" fontId="21" fillId="0" borderId="10" xfId="0" applyFont="1" applyFill="1" applyBorder="1" applyAlignment="1">
      <alignment horizontal="left" vertical="top" wrapText="1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 wrapText="1"/>
    </xf>
    <xf numFmtId="0" fontId="21" fillId="0" borderId="0" xfId="0" applyFont="1" applyAlignment="1">
      <alignment horizontal="right" vertical="top" wrapText="1"/>
    </xf>
    <xf numFmtId="0" fontId="22" fillId="0" borderId="0" xfId="0" applyFont="1" applyAlignment="1">
      <alignment horizontal="center" wrapText="1"/>
    </xf>
    <xf numFmtId="0" fontId="21" fillId="0" borderId="0" xfId="0" applyFont="1" applyAlignment="1">
      <alignment horizontal="center" vertical="top" wrapText="1"/>
    </xf>
    <xf numFmtId="0" fontId="23" fillId="0" borderId="10" xfId="0" applyFont="1" applyBorder="1" applyAlignment="1">
      <alignment horizontal="left" vertical="top" wrapText="1"/>
    </xf>
    <xf numFmtId="0" fontId="23" fillId="0" borderId="0" xfId="0" applyFont="1" applyAlignment="1">
      <alignment horizontal="center" vertical="top" wrapText="1"/>
    </xf>
    <xf numFmtId="0" fontId="21" fillId="0" borderId="18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left" vertical="top" wrapText="1"/>
    </xf>
    <xf numFmtId="0" fontId="18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1" sqref="F1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6">
      <selection activeCell="A19" sqref="A19:IV19"/>
    </sheetView>
  </sheetViews>
  <sheetFormatPr defaultColWidth="9.140625" defaultRowHeight="15"/>
  <cols>
    <col min="1" max="1" width="3.57421875" style="2" customWidth="1"/>
    <col min="2" max="2" width="13.57421875" style="2" customWidth="1"/>
    <col min="3" max="3" width="36.7109375" style="2" customWidth="1"/>
    <col min="4" max="4" width="14.28125" style="2" customWidth="1"/>
    <col min="5" max="5" width="12.421875" style="1" customWidth="1"/>
    <col min="6" max="6" width="13.421875" style="2" customWidth="1"/>
    <col min="7" max="16384" width="9.00390625" style="2" customWidth="1"/>
  </cols>
  <sheetData>
    <row r="1" spans="5:7" ht="16.5">
      <c r="E1" s="47" t="s">
        <v>193</v>
      </c>
      <c r="F1" s="47"/>
      <c r="G1" s="1"/>
    </row>
    <row r="2" spans="4:6" ht="16.5">
      <c r="D2" s="50" t="s">
        <v>195</v>
      </c>
      <c r="E2" s="50"/>
      <c r="F2" s="50"/>
    </row>
    <row r="3" ht="16.5">
      <c r="F3" s="3"/>
    </row>
    <row r="4" spans="5:6" ht="17.25">
      <c r="E4" s="48" t="s">
        <v>147</v>
      </c>
      <c r="F4" s="48"/>
    </row>
    <row r="5" spans="3:4" ht="16.5">
      <c r="C5" s="47" t="s">
        <v>151</v>
      </c>
      <c r="D5" s="47"/>
    </row>
    <row r="6" spans="2:6" ht="16.5">
      <c r="B6" s="49" t="s">
        <v>150</v>
      </c>
      <c r="C6" s="49"/>
      <c r="D6" s="49"/>
      <c r="E6" s="49"/>
      <c r="F6" s="49"/>
    </row>
    <row r="8" spans="1:6" ht="66">
      <c r="A8" s="4" t="s">
        <v>119</v>
      </c>
      <c r="B8" s="5" t="s">
        <v>109</v>
      </c>
      <c r="C8" s="5" t="s">
        <v>110</v>
      </c>
      <c r="D8" s="5" t="s">
        <v>111</v>
      </c>
      <c r="E8" s="6" t="s">
        <v>47</v>
      </c>
      <c r="F8" s="6" t="s">
        <v>48</v>
      </c>
    </row>
    <row r="9" spans="1:6" ht="16.5">
      <c r="A9" s="7"/>
      <c r="B9" s="8">
        <v>1</v>
      </c>
      <c r="C9" s="8">
        <v>2</v>
      </c>
      <c r="D9" s="8">
        <v>3</v>
      </c>
      <c r="E9" s="8">
        <v>4</v>
      </c>
      <c r="F9" s="8">
        <v>5</v>
      </c>
    </row>
    <row r="10" spans="1:6" ht="16.5">
      <c r="A10" s="4">
        <v>1</v>
      </c>
      <c r="B10" s="9" t="s">
        <v>112</v>
      </c>
      <c r="C10" s="8" t="s">
        <v>152</v>
      </c>
      <c r="D10" s="8" t="s">
        <v>57</v>
      </c>
      <c r="E10" s="8" t="s">
        <v>116</v>
      </c>
      <c r="F10" s="9"/>
    </row>
    <row r="11" spans="1:6" ht="66">
      <c r="A11" s="4">
        <f>A10+1</f>
        <v>2</v>
      </c>
      <c r="B11" s="4" t="s">
        <v>113</v>
      </c>
      <c r="C11" s="10" t="s">
        <v>153</v>
      </c>
      <c r="D11" s="11" t="s">
        <v>57</v>
      </c>
      <c r="E11" s="12" t="s">
        <v>116</v>
      </c>
      <c r="F11" s="13"/>
    </row>
    <row r="12" spans="1:6" ht="66">
      <c r="A12" s="4">
        <f aca="true" t="shared" si="0" ref="A12:A29">A11+1</f>
        <v>3</v>
      </c>
      <c r="B12" s="14" t="s">
        <v>114</v>
      </c>
      <c r="C12" s="10" t="s">
        <v>194</v>
      </c>
      <c r="D12" s="10" t="s">
        <v>115</v>
      </c>
      <c r="E12" s="12" t="s">
        <v>116</v>
      </c>
      <c r="F12" s="13"/>
    </row>
    <row r="13" spans="1:6" ht="66">
      <c r="A13" s="4">
        <f t="shared" si="0"/>
        <v>4</v>
      </c>
      <c r="B13" s="14" t="s">
        <v>114</v>
      </c>
      <c r="C13" s="10" t="s">
        <v>154</v>
      </c>
      <c r="D13" s="11" t="s">
        <v>57</v>
      </c>
      <c r="E13" s="12" t="s">
        <v>117</v>
      </c>
      <c r="F13" s="15" t="s">
        <v>118</v>
      </c>
    </row>
    <row r="14" spans="1:6" ht="148.5">
      <c r="A14" s="4">
        <f t="shared" si="0"/>
        <v>5</v>
      </c>
      <c r="B14" s="14" t="s">
        <v>120</v>
      </c>
      <c r="C14" s="10" t="s">
        <v>155</v>
      </c>
      <c r="D14" s="11" t="s">
        <v>57</v>
      </c>
      <c r="E14" s="12" t="s">
        <v>116</v>
      </c>
      <c r="F14" s="13"/>
    </row>
    <row r="15" spans="1:6" ht="82.5" customHeight="1">
      <c r="A15" s="4">
        <f t="shared" si="0"/>
        <v>6</v>
      </c>
      <c r="B15" s="14" t="s">
        <v>120</v>
      </c>
      <c r="C15" s="10" t="s">
        <v>156</v>
      </c>
      <c r="D15" s="11" t="s">
        <v>57</v>
      </c>
      <c r="E15" s="12" t="s">
        <v>116</v>
      </c>
      <c r="F15" s="13"/>
    </row>
    <row r="16" spans="1:6" ht="49.5">
      <c r="A16" s="4">
        <f t="shared" si="0"/>
        <v>7</v>
      </c>
      <c r="B16" s="14" t="s">
        <v>123</v>
      </c>
      <c r="C16" s="10" t="s">
        <v>122</v>
      </c>
      <c r="D16" s="10" t="s">
        <v>125</v>
      </c>
      <c r="E16" s="12" t="s">
        <v>117</v>
      </c>
      <c r="F16" s="13"/>
    </row>
    <row r="17" spans="1:6" ht="76.5" customHeight="1">
      <c r="A17" s="4">
        <f t="shared" si="0"/>
        <v>8</v>
      </c>
      <c r="B17" s="16" t="s">
        <v>124</v>
      </c>
      <c r="C17" s="14" t="s">
        <v>121</v>
      </c>
      <c r="D17" s="5" t="s">
        <v>57</v>
      </c>
      <c r="E17" s="17" t="s">
        <v>116</v>
      </c>
      <c r="F17" s="9"/>
    </row>
    <row r="18" spans="1:6" ht="214.5" customHeight="1">
      <c r="A18" s="4">
        <f t="shared" si="0"/>
        <v>9</v>
      </c>
      <c r="B18" s="14" t="s">
        <v>127</v>
      </c>
      <c r="C18" s="18" t="s">
        <v>157</v>
      </c>
      <c r="D18" s="10" t="s">
        <v>57</v>
      </c>
      <c r="E18" s="12" t="s">
        <v>116</v>
      </c>
      <c r="F18" s="13"/>
    </row>
    <row r="19" spans="1:6" ht="108.75" customHeight="1">
      <c r="A19" s="4">
        <f t="shared" si="0"/>
        <v>10</v>
      </c>
      <c r="B19" s="14" t="s">
        <v>128</v>
      </c>
      <c r="C19" s="14" t="s">
        <v>158</v>
      </c>
      <c r="D19" s="14" t="s">
        <v>115</v>
      </c>
      <c r="E19" s="17" t="s">
        <v>116</v>
      </c>
      <c r="F19" s="19"/>
    </row>
    <row r="20" spans="1:6" ht="49.5">
      <c r="A20" s="4">
        <f t="shared" si="0"/>
        <v>11</v>
      </c>
      <c r="B20" s="14" t="s">
        <v>129</v>
      </c>
      <c r="C20" s="10" t="s">
        <v>126</v>
      </c>
      <c r="D20" s="10" t="s">
        <v>125</v>
      </c>
      <c r="E20" s="12" t="s">
        <v>116</v>
      </c>
      <c r="F20" s="10" t="s">
        <v>130</v>
      </c>
    </row>
    <row r="21" spans="1:6" ht="115.5">
      <c r="A21" s="4">
        <f t="shared" si="0"/>
        <v>12</v>
      </c>
      <c r="B21" s="5" t="s">
        <v>131</v>
      </c>
      <c r="C21" s="20" t="s">
        <v>159</v>
      </c>
      <c r="D21" s="17" t="s">
        <v>57</v>
      </c>
      <c r="E21" s="17" t="s">
        <v>132</v>
      </c>
      <c r="F21" s="9"/>
    </row>
    <row r="22" spans="1:6" ht="66">
      <c r="A22" s="4">
        <f t="shared" si="0"/>
        <v>13</v>
      </c>
      <c r="B22" s="5" t="s">
        <v>133</v>
      </c>
      <c r="C22" s="21" t="s">
        <v>160</v>
      </c>
      <c r="D22" s="14" t="s">
        <v>134</v>
      </c>
      <c r="E22" s="17" t="s">
        <v>116</v>
      </c>
      <c r="F22" s="21" t="s">
        <v>135</v>
      </c>
    </row>
    <row r="23" spans="1:6" ht="82.5">
      <c r="A23" s="4">
        <f t="shared" si="0"/>
        <v>14</v>
      </c>
      <c r="B23" s="5" t="s">
        <v>133</v>
      </c>
      <c r="C23" s="14" t="s">
        <v>136</v>
      </c>
      <c r="D23" s="14" t="s">
        <v>58</v>
      </c>
      <c r="E23" s="17" t="s">
        <v>116</v>
      </c>
      <c r="F23" s="21" t="s">
        <v>137</v>
      </c>
    </row>
    <row r="24" spans="1:6" ht="82.5">
      <c r="A24" s="4">
        <f t="shared" si="0"/>
        <v>15</v>
      </c>
      <c r="B24" s="5" t="s">
        <v>133</v>
      </c>
      <c r="C24" s="21" t="s">
        <v>161</v>
      </c>
      <c r="D24" s="14" t="s">
        <v>125</v>
      </c>
      <c r="E24" s="17" t="s">
        <v>116</v>
      </c>
      <c r="F24" s="9"/>
    </row>
    <row r="25" spans="1:6" ht="99">
      <c r="A25" s="4">
        <f t="shared" si="0"/>
        <v>16</v>
      </c>
      <c r="B25" s="5" t="s">
        <v>133</v>
      </c>
      <c r="C25" s="14" t="s">
        <v>138</v>
      </c>
      <c r="D25" s="14" t="s">
        <v>125</v>
      </c>
      <c r="E25" s="17" t="s">
        <v>116</v>
      </c>
      <c r="F25" s="21" t="s">
        <v>139</v>
      </c>
    </row>
    <row r="26" spans="1:6" ht="100.5" customHeight="1">
      <c r="A26" s="4">
        <f t="shared" si="0"/>
        <v>17</v>
      </c>
      <c r="B26" s="5" t="s">
        <v>140</v>
      </c>
      <c r="C26" s="21" t="s">
        <v>162</v>
      </c>
      <c r="D26" s="5" t="s">
        <v>57</v>
      </c>
      <c r="E26" s="17" t="s">
        <v>116</v>
      </c>
      <c r="F26" s="21" t="s">
        <v>141</v>
      </c>
    </row>
    <row r="27" spans="1:6" ht="64.5" customHeight="1">
      <c r="A27" s="4">
        <f t="shared" si="0"/>
        <v>18</v>
      </c>
      <c r="B27" s="5" t="s">
        <v>140</v>
      </c>
      <c r="C27" s="14" t="s">
        <v>142</v>
      </c>
      <c r="D27" s="14" t="s">
        <v>58</v>
      </c>
      <c r="E27" s="17" t="s">
        <v>116</v>
      </c>
      <c r="F27" s="9"/>
    </row>
    <row r="28" spans="1:6" ht="67.5" customHeight="1">
      <c r="A28" s="4">
        <f t="shared" si="0"/>
        <v>19</v>
      </c>
      <c r="B28" s="5" t="s">
        <v>140</v>
      </c>
      <c r="C28" s="21" t="s">
        <v>163</v>
      </c>
      <c r="D28" s="14" t="s">
        <v>134</v>
      </c>
      <c r="E28" s="17" t="s">
        <v>116</v>
      </c>
      <c r="F28" s="21" t="s">
        <v>143</v>
      </c>
    </row>
    <row r="29" spans="1:6" ht="49.5">
      <c r="A29" s="4">
        <f t="shared" si="0"/>
        <v>20</v>
      </c>
      <c r="B29" s="5" t="s">
        <v>140</v>
      </c>
      <c r="C29" s="14" t="s">
        <v>144</v>
      </c>
      <c r="D29" s="14" t="s">
        <v>55</v>
      </c>
      <c r="E29" s="17" t="s">
        <v>145</v>
      </c>
      <c r="F29" s="21" t="s">
        <v>146</v>
      </c>
    </row>
  </sheetData>
  <sheetProtection/>
  <mergeCells count="5">
    <mergeCell ref="C5:D5"/>
    <mergeCell ref="E4:F4"/>
    <mergeCell ref="B6:F6"/>
    <mergeCell ref="E1:F1"/>
    <mergeCell ref="D2:F2"/>
  </mergeCells>
  <printOptions/>
  <pageMargins left="0.23622047244094488" right="0.23622047244094488" top="0.23" bottom="0.2" header="0.16" footer="0.17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5"/>
  <sheetViews>
    <sheetView tabSelected="1" zoomScalePageLayoutView="0" workbookViewId="0" topLeftCell="A58">
      <selection activeCell="B82" sqref="B82"/>
    </sheetView>
  </sheetViews>
  <sheetFormatPr defaultColWidth="9.140625" defaultRowHeight="15"/>
  <cols>
    <col min="1" max="1" width="7.28125" style="25" customWidth="1"/>
    <col min="2" max="2" width="55.421875" style="25" customWidth="1"/>
    <col min="3" max="3" width="14.421875" style="25" customWidth="1"/>
    <col min="4" max="4" width="10.7109375" style="37" customWidth="1"/>
    <col min="5" max="16384" width="9.00390625" style="25" customWidth="1"/>
  </cols>
  <sheetData>
    <row r="1" spans="3:4" ht="14.25" customHeight="1">
      <c r="C1" s="52" t="s">
        <v>193</v>
      </c>
      <c r="D1" s="52"/>
    </row>
    <row r="2" spans="3:4" ht="14.25" customHeight="1">
      <c r="C2" s="52" t="s">
        <v>195</v>
      </c>
      <c r="D2" s="52"/>
    </row>
    <row r="3" spans="3:4" ht="16.5">
      <c r="C3" s="26"/>
      <c r="D3" s="26"/>
    </row>
    <row r="4" spans="3:4" ht="16.5">
      <c r="C4" s="59" t="s">
        <v>148</v>
      </c>
      <c r="D4" s="59"/>
    </row>
    <row r="5" spans="1:6" ht="15" customHeight="1">
      <c r="A5" s="53" t="s">
        <v>164</v>
      </c>
      <c r="B5" s="53"/>
      <c r="C5" s="53"/>
      <c r="D5" s="53"/>
      <c r="E5" s="27"/>
      <c r="F5" s="27"/>
    </row>
    <row r="6" spans="1:6" ht="16.5">
      <c r="A6" s="28"/>
      <c r="B6" s="28"/>
      <c r="C6" s="28"/>
      <c r="D6" s="22"/>
      <c r="E6" s="28"/>
      <c r="F6" s="28"/>
    </row>
    <row r="7" spans="1:4" ht="16.5">
      <c r="A7" s="31" t="s">
        <v>0</v>
      </c>
      <c r="B7" s="31" t="s">
        <v>1</v>
      </c>
      <c r="C7" s="31" t="s">
        <v>2</v>
      </c>
      <c r="D7" s="31" t="s">
        <v>3</v>
      </c>
    </row>
    <row r="8" spans="1:4" ht="16.5">
      <c r="A8" s="31">
        <v>1</v>
      </c>
      <c r="B8" s="32" t="s">
        <v>6</v>
      </c>
      <c r="C8" s="31" t="s">
        <v>4</v>
      </c>
      <c r="D8" s="31">
        <v>2</v>
      </c>
    </row>
    <row r="9" spans="1:4" ht="16.5">
      <c r="A9" s="31">
        <v>2</v>
      </c>
      <c r="B9" s="32" t="s">
        <v>5</v>
      </c>
      <c r="C9" s="31" t="s">
        <v>4</v>
      </c>
      <c r="D9" s="31">
        <v>2</v>
      </c>
    </row>
    <row r="10" spans="1:4" ht="16.5">
      <c r="A10" s="31">
        <v>3</v>
      </c>
      <c r="B10" s="32" t="s">
        <v>7</v>
      </c>
      <c r="C10" s="31" t="s">
        <v>4</v>
      </c>
      <c r="D10" s="31">
        <v>2</v>
      </c>
    </row>
    <row r="11" spans="1:4" ht="16.5">
      <c r="A11" s="31">
        <v>4</v>
      </c>
      <c r="B11" s="32" t="s">
        <v>8</v>
      </c>
      <c r="C11" s="31" t="s">
        <v>4</v>
      </c>
      <c r="D11" s="31">
        <v>4</v>
      </c>
    </row>
    <row r="12" spans="1:4" ht="16.5">
      <c r="A12" s="31">
        <v>5</v>
      </c>
      <c r="B12" s="32" t="s">
        <v>9</v>
      </c>
      <c r="C12" s="31" t="s">
        <v>4</v>
      </c>
      <c r="D12" s="31">
        <v>4</v>
      </c>
    </row>
    <row r="13" spans="1:4" ht="16.5">
      <c r="A13" s="31">
        <v>6</v>
      </c>
      <c r="B13" s="32" t="s">
        <v>10</v>
      </c>
      <c r="C13" s="31" t="s">
        <v>4</v>
      </c>
      <c r="D13" s="31">
        <v>4</v>
      </c>
    </row>
    <row r="14" spans="1:4" ht="16.5">
      <c r="A14" s="31">
        <v>7</v>
      </c>
      <c r="B14" s="32" t="s">
        <v>11</v>
      </c>
      <c r="C14" s="31" t="s">
        <v>4</v>
      </c>
      <c r="D14" s="31">
        <v>2</v>
      </c>
    </row>
    <row r="15" spans="1:4" ht="16.5">
      <c r="A15" s="31">
        <v>8</v>
      </c>
      <c r="B15" s="32" t="s">
        <v>12</v>
      </c>
      <c r="C15" s="31" t="s">
        <v>4</v>
      </c>
      <c r="D15" s="31">
        <v>4</v>
      </c>
    </row>
    <row r="16" spans="1:4" ht="16.5">
      <c r="A16" s="31">
        <v>9</v>
      </c>
      <c r="B16" s="32" t="s">
        <v>165</v>
      </c>
      <c r="C16" s="31" t="s">
        <v>4</v>
      </c>
      <c r="D16" s="31">
        <v>1</v>
      </c>
    </row>
    <row r="17" spans="1:4" ht="16.5">
      <c r="A17" s="31">
        <v>10</v>
      </c>
      <c r="B17" s="32" t="s">
        <v>22</v>
      </c>
      <c r="C17" s="31" t="s">
        <v>4</v>
      </c>
      <c r="D17" s="31">
        <v>1</v>
      </c>
    </row>
    <row r="18" spans="1:4" ht="16.5">
      <c r="A18" s="31">
        <v>11</v>
      </c>
      <c r="B18" s="16" t="s">
        <v>166</v>
      </c>
      <c r="C18" s="31" t="s">
        <v>4</v>
      </c>
      <c r="D18" s="31">
        <v>3</v>
      </c>
    </row>
    <row r="19" spans="1:4" ht="16.5">
      <c r="A19" s="31">
        <v>12</v>
      </c>
      <c r="B19" s="16" t="s">
        <v>13</v>
      </c>
      <c r="C19" s="31" t="s">
        <v>4</v>
      </c>
      <c r="D19" s="31">
        <v>2</v>
      </c>
    </row>
    <row r="20" spans="1:4" ht="16.5">
      <c r="A20" s="31">
        <v>13</v>
      </c>
      <c r="B20" s="16" t="s">
        <v>14</v>
      </c>
      <c r="C20" s="31" t="s">
        <v>4</v>
      </c>
      <c r="D20" s="31">
        <v>1</v>
      </c>
    </row>
    <row r="21" spans="1:4" ht="16.5">
      <c r="A21" s="31">
        <v>14</v>
      </c>
      <c r="B21" s="16" t="s">
        <v>15</v>
      </c>
      <c r="C21" s="31" t="s">
        <v>4</v>
      </c>
      <c r="D21" s="31">
        <v>2</v>
      </c>
    </row>
    <row r="22" spans="1:4" ht="16.5">
      <c r="A22" s="31">
        <v>15</v>
      </c>
      <c r="B22" s="16" t="s">
        <v>16</v>
      </c>
      <c r="C22" s="31" t="s">
        <v>4</v>
      </c>
      <c r="D22" s="31">
        <v>4</v>
      </c>
    </row>
    <row r="23" spans="1:4" ht="16.5">
      <c r="A23" s="31">
        <v>16</v>
      </c>
      <c r="B23" s="16" t="s">
        <v>17</v>
      </c>
      <c r="C23" s="31" t="s">
        <v>4</v>
      </c>
      <c r="D23" s="31">
        <v>4</v>
      </c>
    </row>
    <row r="24" spans="1:4" ht="16.5">
      <c r="A24" s="31">
        <v>17</v>
      </c>
      <c r="B24" s="16" t="s">
        <v>18</v>
      </c>
      <c r="C24" s="31" t="s">
        <v>4</v>
      </c>
      <c r="D24" s="31">
        <v>4</v>
      </c>
    </row>
    <row r="25" spans="1:4" ht="16.5">
      <c r="A25" s="31">
        <v>18</v>
      </c>
      <c r="B25" s="16" t="s">
        <v>19</v>
      </c>
      <c r="C25" s="31" t="s">
        <v>4</v>
      </c>
      <c r="D25" s="31">
        <v>4</v>
      </c>
    </row>
    <row r="26" spans="1:4" ht="16.5">
      <c r="A26" s="31">
        <v>19</v>
      </c>
      <c r="B26" s="16" t="s">
        <v>20</v>
      </c>
      <c r="C26" s="31" t="s">
        <v>4</v>
      </c>
      <c r="D26" s="31">
        <v>4</v>
      </c>
    </row>
    <row r="27" spans="1:4" ht="16.5">
      <c r="A27" s="31">
        <v>20</v>
      </c>
      <c r="B27" s="16" t="s">
        <v>21</v>
      </c>
      <c r="C27" s="31" t="s">
        <v>4</v>
      </c>
      <c r="D27" s="31">
        <v>4</v>
      </c>
    </row>
    <row r="28" spans="1:4" ht="16.5">
      <c r="A28" s="31">
        <v>21</v>
      </c>
      <c r="B28" s="16" t="s">
        <v>23</v>
      </c>
      <c r="C28" s="31" t="s">
        <v>4</v>
      </c>
      <c r="D28" s="31">
        <v>3</v>
      </c>
    </row>
    <row r="29" spans="1:4" ht="16.5">
      <c r="A29" s="31">
        <v>22</v>
      </c>
      <c r="B29" s="16" t="s">
        <v>167</v>
      </c>
      <c r="C29" s="31" t="s">
        <v>4</v>
      </c>
      <c r="D29" s="31">
        <v>2</v>
      </c>
    </row>
    <row r="30" spans="1:4" ht="16.5">
      <c r="A30" s="31">
        <v>23</v>
      </c>
      <c r="B30" s="16" t="s">
        <v>24</v>
      </c>
      <c r="C30" s="31" t="s">
        <v>4</v>
      </c>
      <c r="D30" s="31">
        <v>16</v>
      </c>
    </row>
    <row r="31" spans="1:4" ht="16.5">
      <c r="A31" s="31">
        <v>24</v>
      </c>
      <c r="B31" s="16" t="s">
        <v>25</v>
      </c>
      <c r="C31" s="31" t="s">
        <v>4</v>
      </c>
      <c r="D31" s="31">
        <v>1</v>
      </c>
    </row>
    <row r="32" spans="1:4" ht="16.5">
      <c r="A32" s="31">
        <v>25</v>
      </c>
      <c r="B32" s="16" t="s">
        <v>168</v>
      </c>
      <c r="C32" s="31" t="s">
        <v>4</v>
      </c>
      <c r="D32" s="31">
        <v>4</v>
      </c>
    </row>
    <row r="33" spans="1:4" ht="16.5">
      <c r="A33" s="31">
        <v>26</v>
      </c>
      <c r="B33" s="16" t="s">
        <v>169</v>
      </c>
      <c r="C33" s="31" t="s">
        <v>4</v>
      </c>
      <c r="D33" s="31">
        <v>4</v>
      </c>
    </row>
    <row r="34" spans="1:4" ht="16.5">
      <c r="A34" s="31">
        <v>27</v>
      </c>
      <c r="B34" s="16" t="s">
        <v>170</v>
      </c>
      <c r="C34" s="31" t="s">
        <v>4</v>
      </c>
      <c r="D34" s="31">
        <v>4</v>
      </c>
    </row>
    <row r="35" spans="1:4" ht="16.5">
      <c r="A35" s="31">
        <v>28</v>
      </c>
      <c r="B35" s="16" t="s">
        <v>171</v>
      </c>
      <c r="C35" s="31" t="s">
        <v>4</v>
      </c>
      <c r="D35" s="31">
        <v>1</v>
      </c>
    </row>
    <row r="36" spans="1:4" ht="16.5">
      <c r="A36" s="31">
        <v>29</v>
      </c>
      <c r="B36" s="16" t="s">
        <v>26</v>
      </c>
      <c r="C36" s="31" t="s">
        <v>4</v>
      </c>
      <c r="D36" s="31">
        <v>2</v>
      </c>
    </row>
    <row r="37" spans="1:4" ht="16.5">
      <c r="A37" s="31">
        <v>30</v>
      </c>
      <c r="B37" s="16" t="s">
        <v>172</v>
      </c>
      <c r="C37" s="31" t="s">
        <v>4</v>
      </c>
      <c r="D37" s="31">
        <v>3</v>
      </c>
    </row>
    <row r="38" spans="1:4" ht="16.5">
      <c r="A38" s="31">
        <v>31</v>
      </c>
      <c r="B38" s="16" t="s">
        <v>27</v>
      </c>
      <c r="C38" s="31" t="s">
        <v>4</v>
      </c>
      <c r="D38" s="31">
        <v>4</v>
      </c>
    </row>
    <row r="39" spans="1:4" ht="16.5">
      <c r="A39" s="31">
        <v>32</v>
      </c>
      <c r="B39" s="16" t="s">
        <v>173</v>
      </c>
      <c r="C39" s="31" t="s">
        <v>4</v>
      </c>
      <c r="D39" s="31">
        <v>8</v>
      </c>
    </row>
    <row r="40" spans="1:4" ht="16.5">
      <c r="A40" s="31">
        <v>33</v>
      </c>
      <c r="B40" s="16" t="s">
        <v>174</v>
      </c>
      <c r="C40" s="31" t="s">
        <v>4</v>
      </c>
      <c r="D40" s="31">
        <v>7</v>
      </c>
    </row>
    <row r="41" spans="1:4" ht="16.5">
      <c r="A41" s="31">
        <v>34</v>
      </c>
      <c r="B41" s="16" t="s">
        <v>28</v>
      </c>
      <c r="C41" s="31" t="s">
        <v>4</v>
      </c>
      <c r="D41" s="31">
        <v>1</v>
      </c>
    </row>
    <row r="42" spans="1:4" ht="16.5">
      <c r="A42" s="31">
        <v>35</v>
      </c>
      <c r="B42" s="16" t="s">
        <v>29</v>
      </c>
      <c r="C42" s="31" t="s">
        <v>4</v>
      </c>
      <c r="D42" s="31">
        <v>5</v>
      </c>
    </row>
    <row r="43" spans="1:4" ht="16.5">
      <c r="A43" s="31">
        <v>36</v>
      </c>
      <c r="B43" s="16" t="s">
        <v>175</v>
      </c>
      <c r="C43" s="31" t="s">
        <v>4</v>
      </c>
      <c r="D43" s="31">
        <v>3</v>
      </c>
    </row>
    <row r="44" spans="1:4" ht="16.5">
      <c r="A44" s="31">
        <v>37</v>
      </c>
      <c r="B44" s="16" t="s">
        <v>30</v>
      </c>
      <c r="C44" s="31" t="s">
        <v>4</v>
      </c>
      <c r="D44" s="31">
        <v>3</v>
      </c>
    </row>
    <row r="45" spans="1:4" ht="16.5">
      <c r="A45" s="31">
        <v>38</v>
      </c>
      <c r="B45" s="16" t="s">
        <v>177</v>
      </c>
      <c r="C45" s="31" t="s">
        <v>4</v>
      </c>
      <c r="D45" s="31">
        <v>3</v>
      </c>
    </row>
    <row r="46" spans="1:4" ht="16.5">
      <c r="A46" s="31">
        <v>39</v>
      </c>
      <c r="B46" s="16" t="s">
        <v>31</v>
      </c>
      <c r="C46" s="31" t="s">
        <v>4</v>
      </c>
      <c r="D46" s="31">
        <v>1</v>
      </c>
    </row>
    <row r="47" spans="1:4" ht="16.5">
      <c r="A47" s="31">
        <v>40</v>
      </c>
      <c r="B47" s="16" t="s">
        <v>176</v>
      </c>
      <c r="C47" s="31" t="s">
        <v>4</v>
      </c>
      <c r="D47" s="31">
        <v>2</v>
      </c>
    </row>
    <row r="48" spans="1:4" ht="16.5">
      <c r="A48" s="31">
        <v>41</v>
      </c>
      <c r="B48" s="16" t="s">
        <v>32</v>
      </c>
      <c r="C48" s="31" t="s">
        <v>4</v>
      </c>
      <c r="D48" s="31">
        <v>2</v>
      </c>
    </row>
    <row r="49" spans="1:4" ht="16.5">
      <c r="A49" s="31">
        <v>42</v>
      </c>
      <c r="B49" s="16" t="s">
        <v>33</v>
      </c>
      <c r="C49" s="31" t="s">
        <v>4</v>
      </c>
      <c r="D49" s="31">
        <v>3</v>
      </c>
    </row>
    <row r="50" spans="1:4" ht="16.5">
      <c r="A50" s="31">
        <v>43</v>
      </c>
      <c r="B50" s="16" t="s">
        <v>34</v>
      </c>
      <c r="C50" s="31" t="s">
        <v>4</v>
      </c>
      <c r="D50" s="31">
        <v>2</v>
      </c>
    </row>
    <row r="51" spans="1:4" ht="16.5">
      <c r="A51" s="31">
        <v>44</v>
      </c>
      <c r="B51" s="16" t="s">
        <v>35</v>
      </c>
      <c r="C51" s="31" t="s">
        <v>4</v>
      </c>
      <c r="D51" s="31">
        <v>2</v>
      </c>
    </row>
    <row r="52" spans="1:4" ht="16.5">
      <c r="A52" s="31">
        <v>45</v>
      </c>
      <c r="B52" s="16" t="s">
        <v>36</v>
      </c>
      <c r="C52" s="31" t="s">
        <v>4</v>
      </c>
      <c r="D52" s="31">
        <v>1</v>
      </c>
    </row>
    <row r="53" spans="1:4" ht="16.5">
      <c r="A53" s="31">
        <v>46</v>
      </c>
      <c r="B53" s="16" t="s">
        <v>37</v>
      </c>
      <c r="C53" s="31" t="s">
        <v>4</v>
      </c>
      <c r="D53" s="31">
        <v>26</v>
      </c>
    </row>
    <row r="54" spans="1:4" ht="16.5">
      <c r="A54" s="31">
        <v>47</v>
      </c>
      <c r="B54" s="16" t="s">
        <v>178</v>
      </c>
      <c r="C54" s="31" t="s">
        <v>4</v>
      </c>
      <c r="D54" s="31">
        <v>4</v>
      </c>
    </row>
    <row r="55" spans="1:4" ht="33">
      <c r="A55" s="31">
        <v>48</v>
      </c>
      <c r="B55" s="16" t="s">
        <v>179</v>
      </c>
      <c r="C55" s="31" t="s">
        <v>4</v>
      </c>
      <c r="D55" s="31">
        <v>3</v>
      </c>
    </row>
    <row r="56" spans="1:4" ht="16.5">
      <c r="A56" s="31">
        <v>49</v>
      </c>
      <c r="B56" s="16" t="s">
        <v>180</v>
      </c>
      <c r="C56" s="31" t="s">
        <v>4</v>
      </c>
      <c r="D56" s="31">
        <v>3</v>
      </c>
    </row>
    <row r="57" spans="1:4" ht="16.5">
      <c r="A57" s="31">
        <v>50</v>
      </c>
      <c r="B57" s="16" t="s">
        <v>181</v>
      </c>
      <c r="C57" s="31" t="s">
        <v>4</v>
      </c>
      <c r="D57" s="31">
        <v>4</v>
      </c>
    </row>
    <row r="58" spans="1:4" ht="16.5">
      <c r="A58" s="31">
        <v>51</v>
      </c>
      <c r="B58" s="16" t="s">
        <v>187</v>
      </c>
      <c r="C58" s="31" t="s">
        <v>4</v>
      </c>
      <c r="D58" s="31">
        <v>4</v>
      </c>
    </row>
    <row r="59" spans="1:4" ht="16.5">
      <c r="A59" s="31">
        <v>52</v>
      </c>
      <c r="B59" s="16" t="s">
        <v>186</v>
      </c>
      <c r="C59" s="31" t="s">
        <v>4</v>
      </c>
      <c r="D59" s="31">
        <v>4</v>
      </c>
    </row>
    <row r="60" spans="1:4" ht="16.5">
      <c r="A60" s="31">
        <v>53</v>
      </c>
      <c r="B60" s="16" t="s">
        <v>185</v>
      </c>
      <c r="C60" s="31" t="s">
        <v>4</v>
      </c>
      <c r="D60" s="31">
        <v>4</v>
      </c>
    </row>
    <row r="61" spans="1:4" ht="16.5">
      <c r="A61" s="31">
        <v>54</v>
      </c>
      <c r="B61" s="16" t="s">
        <v>184</v>
      </c>
      <c r="C61" s="31" t="s">
        <v>4</v>
      </c>
      <c r="D61" s="31">
        <v>4</v>
      </c>
    </row>
    <row r="62" spans="1:4" ht="16.5">
      <c r="A62" s="31">
        <v>55</v>
      </c>
      <c r="B62" s="16" t="s">
        <v>38</v>
      </c>
      <c r="C62" s="31" t="s">
        <v>4</v>
      </c>
      <c r="D62" s="31">
        <v>1</v>
      </c>
    </row>
    <row r="63" spans="1:4" ht="16.5">
      <c r="A63" s="31">
        <v>56</v>
      </c>
      <c r="B63" s="16" t="s">
        <v>183</v>
      </c>
      <c r="C63" s="31" t="s">
        <v>4</v>
      </c>
      <c r="D63" s="31">
        <v>4</v>
      </c>
    </row>
    <row r="64" spans="1:4" ht="16.5">
      <c r="A64" s="31">
        <v>57</v>
      </c>
      <c r="B64" s="16" t="s">
        <v>39</v>
      </c>
      <c r="C64" s="31" t="s">
        <v>4</v>
      </c>
      <c r="D64" s="31">
        <v>4</v>
      </c>
    </row>
    <row r="65" spans="1:4" ht="16.5">
      <c r="A65" s="31">
        <v>58</v>
      </c>
      <c r="B65" s="16" t="s">
        <v>182</v>
      </c>
      <c r="C65" s="31" t="s">
        <v>4</v>
      </c>
      <c r="D65" s="31">
        <v>4</v>
      </c>
    </row>
    <row r="66" spans="1:4" ht="16.5">
      <c r="A66" s="31">
        <v>59</v>
      </c>
      <c r="B66" s="16" t="s">
        <v>40</v>
      </c>
      <c r="C66" s="31" t="s">
        <v>4</v>
      </c>
      <c r="D66" s="31">
        <v>6</v>
      </c>
    </row>
    <row r="67" spans="1:4" ht="16.5">
      <c r="A67" s="31">
        <v>60</v>
      </c>
      <c r="B67" s="16" t="s">
        <v>41</v>
      </c>
      <c r="C67" s="31" t="s">
        <v>4</v>
      </c>
      <c r="D67" s="31">
        <v>26</v>
      </c>
    </row>
    <row r="68" spans="1:4" ht="16.5">
      <c r="A68" s="31" t="s">
        <v>43</v>
      </c>
      <c r="B68" s="33" t="s">
        <v>42</v>
      </c>
      <c r="C68" s="31" t="s">
        <v>43</v>
      </c>
      <c r="D68" s="34">
        <f>SUM(D8:D67)</f>
        <v>246</v>
      </c>
    </row>
    <row r="69" spans="1:4" ht="16.5">
      <c r="A69" s="35"/>
      <c r="B69" s="35"/>
      <c r="C69" s="35"/>
      <c r="D69" s="35"/>
    </row>
    <row r="70" spans="1:6" ht="16.5">
      <c r="A70" s="51" t="s">
        <v>188</v>
      </c>
      <c r="B70" s="51"/>
      <c r="C70" s="51"/>
      <c r="D70" s="51"/>
      <c r="E70" s="36"/>
      <c r="F70" s="36"/>
    </row>
    <row r="71" spans="1:6" ht="16.5">
      <c r="A71" s="51" t="s">
        <v>196</v>
      </c>
      <c r="B71" s="51"/>
      <c r="C71" s="51"/>
      <c r="D71" s="51"/>
      <c r="E71" s="36"/>
      <c r="F71" s="36"/>
    </row>
    <row r="72" spans="1:6" ht="16.5">
      <c r="A72" s="51" t="s">
        <v>197</v>
      </c>
      <c r="B72" s="51"/>
      <c r="C72" s="51"/>
      <c r="D72" s="51"/>
      <c r="E72" s="36"/>
      <c r="F72" s="36"/>
    </row>
    <row r="73" spans="1:4" ht="16.5">
      <c r="A73" s="51" t="s">
        <v>198</v>
      </c>
      <c r="B73" s="51"/>
      <c r="C73" s="51"/>
      <c r="D73" s="51"/>
    </row>
    <row r="74" spans="1:6" ht="32.25" customHeight="1">
      <c r="A74" s="51" t="s">
        <v>199</v>
      </c>
      <c r="B74" s="51"/>
      <c r="C74" s="51"/>
      <c r="D74" s="51"/>
      <c r="E74" s="36"/>
      <c r="F74" s="36"/>
    </row>
    <row r="75" spans="1:4" ht="24.75" customHeight="1">
      <c r="A75" s="51"/>
      <c r="B75" s="51"/>
      <c r="C75" s="51"/>
      <c r="D75" s="51"/>
    </row>
  </sheetData>
  <sheetProtection/>
  <mergeCells count="10">
    <mergeCell ref="C1:D1"/>
    <mergeCell ref="C2:D2"/>
    <mergeCell ref="A73:D73"/>
    <mergeCell ref="A74:D74"/>
    <mergeCell ref="A5:D5"/>
    <mergeCell ref="C4:D4"/>
    <mergeCell ref="A75:D75"/>
    <mergeCell ref="A71:D71"/>
    <mergeCell ref="A70:D70"/>
    <mergeCell ref="A72:D72"/>
  </mergeCells>
  <printOptions/>
  <pageMargins left="0.16" right="0.16" top="0.55" bottom="0.36" header="0.16" footer="0.1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9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14.421875" style="38" customWidth="1"/>
    <col min="2" max="2" width="22.421875" style="38" customWidth="1"/>
    <col min="3" max="3" width="17.421875" style="38" customWidth="1"/>
    <col min="4" max="4" width="14.421875" style="38" customWidth="1"/>
    <col min="5" max="5" width="18.57421875" style="38" customWidth="1"/>
    <col min="6" max="16384" width="9.140625" style="38" customWidth="1"/>
  </cols>
  <sheetData>
    <row r="1" spans="4:5" ht="14.25" customHeight="1">
      <c r="D1" s="54" t="s">
        <v>193</v>
      </c>
      <c r="E1" s="54"/>
    </row>
    <row r="2" spans="4:5" ht="14.25" customHeight="1">
      <c r="D2" s="54" t="s">
        <v>195</v>
      </c>
      <c r="E2" s="54"/>
    </row>
    <row r="4" ht="13.5">
      <c r="E4" s="23" t="s">
        <v>149</v>
      </c>
    </row>
    <row r="5" ht="17.25">
      <c r="C5" s="39" t="s">
        <v>192</v>
      </c>
    </row>
    <row r="6" spans="1:5" ht="14.25">
      <c r="A6" s="56" t="s">
        <v>191</v>
      </c>
      <c r="B6" s="56"/>
      <c r="C6" s="56"/>
      <c r="D6" s="56"/>
      <c r="E6" s="56"/>
    </row>
    <row r="8" spans="1:5" ht="13.5">
      <c r="A8" s="55" t="s">
        <v>44</v>
      </c>
      <c r="B8" s="55" t="s">
        <v>45</v>
      </c>
      <c r="C8" s="55" t="s">
        <v>46</v>
      </c>
      <c r="D8" s="55" t="s">
        <v>47</v>
      </c>
      <c r="E8" s="55" t="s">
        <v>48</v>
      </c>
    </row>
    <row r="9" spans="1:5" ht="32.25" customHeight="1">
      <c r="A9" s="55"/>
      <c r="B9" s="55"/>
      <c r="C9" s="55"/>
      <c r="D9" s="55"/>
      <c r="E9" s="55"/>
    </row>
    <row r="10" spans="1:5" s="24" customFormat="1" ht="14.25">
      <c r="A10" s="40">
        <v>1</v>
      </c>
      <c r="B10" s="41">
        <v>2</v>
      </c>
      <c r="C10" s="41">
        <v>3</v>
      </c>
      <c r="D10" s="42">
        <v>4</v>
      </c>
      <c r="E10" s="41">
        <v>5</v>
      </c>
    </row>
    <row r="11" spans="1:5" ht="28.5" customHeight="1">
      <c r="A11" s="43" t="s">
        <v>49</v>
      </c>
      <c r="B11" s="44" t="s">
        <v>73</v>
      </c>
      <c r="C11" s="44" t="s">
        <v>57</v>
      </c>
      <c r="D11" s="45" t="s">
        <v>51</v>
      </c>
      <c r="E11" s="58" t="s">
        <v>52</v>
      </c>
    </row>
    <row r="12" spans="1:5" ht="28.5" customHeight="1">
      <c r="A12" s="43" t="s">
        <v>50</v>
      </c>
      <c r="B12" s="44" t="s">
        <v>80</v>
      </c>
      <c r="C12" s="44" t="s">
        <v>57</v>
      </c>
      <c r="D12" s="45" t="s">
        <v>51</v>
      </c>
      <c r="E12" s="58"/>
    </row>
    <row r="13" spans="1:5" ht="28.5" customHeight="1">
      <c r="A13" s="43"/>
      <c r="B13" s="44" t="s">
        <v>81</v>
      </c>
      <c r="C13" s="44" t="s">
        <v>58</v>
      </c>
      <c r="D13" s="45" t="s">
        <v>51</v>
      </c>
      <c r="E13" s="58"/>
    </row>
    <row r="14" spans="1:5" ht="28.5" customHeight="1">
      <c r="A14" s="43"/>
      <c r="B14" s="44" t="s">
        <v>82</v>
      </c>
      <c r="C14" s="44" t="s">
        <v>58</v>
      </c>
      <c r="D14" s="45" t="s">
        <v>51</v>
      </c>
      <c r="E14" s="58"/>
    </row>
    <row r="15" spans="1:5" ht="28.5" customHeight="1">
      <c r="A15" s="43"/>
      <c r="B15" s="44" t="s">
        <v>83</v>
      </c>
      <c r="C15" s="44" t="s">
        <v>57</v>
      </c>
      <c r="D15" s="45" t="s">
        <v>51</v>
      </c>
      <c r="E15" s="58"/>
    </row>
    <row r="16" spans="1:5" ht="28.5" customHeight="1">
      <c r="A16" s="43" t="s">
        <v>53</v>
      </c>
      <c r="B16" s="44" t="s">
        <v>84</v>
      </c>
      <c r="C16" s="44" t="s">
        <v>55</v>
      </c>
      <c r="D16" s="45" t="s">
        <v>51</v>
      </c>
      <c r="E16" s="58" t="s">
        <v>52</v>
      </c>
    </row>
    <row r="17" spans="1:5" ht="28.5" customHeight="1">
      <c r="A17" s="43" t="s">
        <v>54</v>
      </c>
      <c r="B17" s="44" t="s">
        <v>85</v>
      </c>
      <c r="C17" s="44" t="s">
        <v>55</v>
      </c>
      <c r="D17" s="45" t="s">
        <v>51</v>
      </c>
      <c r="E17" s="58"/>
    </row>
    <row r="18" spans="1:5" ht="28.5" customHeight="1">
      <c r="A18" s="43"/>
      <c r="B18" s="44" t="s">
        <v>76</v>
      </c>
      <c r="C18" s="44" t="s">
        <v>55</v>
      </c>
      <c r="D18" s="45" t="s">
        <v>51</v>
      </c>
      <c r="E18" s="58"/>
    </row>
    <row r="19" spans="1:5" ht="28.5" customHeight="1">
      <c r="A19" s="43"/>
      <c r="B19" s="44" t="s">
        <v>75</v>
      </c>
      <c r="C19" s="44" t="s">
        <v>55</v>
      </c>
      <c r="D19" s="45" t="s">
        <v>51</v>
      </c>
      <c r="E19" s="58"/>
    </row>
    <row r="20" spans="1:5" ht="28.5" customHeight="1">
      <c r="A20" s="43"/>
      <c r="B20" s="44" t="s">
        <v>69</v>
      </c>
      <c r="C20" s="44" t="s">
        <v>55</v>
      </c>
      <c r="D20" s="45" t="s">
        <v>51</v>
      </c>
      <c r="E20" s="58"/>
    </row>
    <row r="21" spans="1:5" ht="28.5" customHeight="1">
      <c r="A21" s="43"/>
      <c r="B21" s="44" t="s">
        <v>68</v>
      </c>
      <c r="C21" s="44" t="s">
        <v>55</v>
      </c>
      <c r="D21" s="45" t="s">
        <v>51</v>
      </c>
      <c r="E21" s="58"/>
    </row>
    <row r="22" spans="1:5" ht="28.5" customHeight="1">
      <c r="A22" s="43"/>
      <c r="B22" s="44" t="s">
        <v>66</v>
      </c>
      <c r="C22" s="44" t="s">
        <v>55</v>
      </c>
      <c r="D22" s="45" t="s">
        <v>51</v>
      </c>
      <c r="E22" s="58"/>
    </row>
    <row r="23" spans="1:5" ht="28.5" customHeight="1">
      <c r="A23" s="43"/>
      <c r="B23" s="44" t="s">
        <v>67</v>
      </c>
      <c r="C23" s="44" t="s">
        <v>55</v>
      </c>
      <c r="D23" s="45" t="s">
        <v>51</v>
      </c>
      <c r="E23" s="58"/>
    </row>
    <row r="24" spans="1:5" ht="28.5" customHeight="1">
      <c r="A24" s="43"/>
      <c r="B24" s="44" t="s">
        <v>189</v>
      </c>
      <c r="C24" s="44" t="s">
        <v>57</v>
      </c>
      <c r="D24" s="45" t="s">
        <v>51</v>
      </c>
      <c r="E24" s="58"/>
    </row>
    <row r="25" spans="1:5" ht="28.5" customHeight="1">
      <c r="A25" s="43"/>
      <c r="B25" s="44" t="s">
        <v>56</v>
      </c>
      <c r="C25" s="44" t="s">
        <v>57</v>
      </c>
      <c r="D25" s="45" t="s">
        <v>51</v>
      </c>
      <c r="E25" s="58"/>
    </row>
    <row r="26" spans="1:5" ht="28.5" customHeight="1">
      <c r="A26" s="43"/>
      <c r="B26" s="44" t="s">
        <v>73</v>
      </c>
      <c r="C26" s="44" t="s">
        <v>57</v>
      </c>
      <c r="D26" s="45" t="s">
        <v>51</v>
      </c>
      <c r="E26" s="58"/>
    </row>
    <row r="27" spans="1:5" ht="28.5" customHeight="1">
      <c r="A27" s="43"/>
      <c r="B27" s="44" t="s">
        <v>77</v>
      </c>
      <c r="C27" s="44" t="s">
        <v>57</v>
      </c>
      <c r="D27" s="45" t="s">
        <v>51</v>
      </c>
      <c r="E27" s="58"/>
    </row>
    <row r="28" spans="1:5" ht="28.5" customHeight="1">
      <c r="A28" s="43"/>
      <c r="B28" s="44" t="s">
        <v>78</v>
      </c>
      <c r="C28" s="44" t="s">
        <v>57</v>
      </c>
      <c r="D28" s="45" t="s">
        <v>51</v>
      </c>
      <c r="E28" s="58"/>
    </row>
    <row r="29" spans="1:5" ht="28.5" customHeight="1">
      <c r="A29" s="43"/>
      <c r="B29" s="44" t="s">
        <v>79</v>
      </c>
      <c r="C29" s="44" t="s">
        <v>57</v>
      </c>
      <c r="D29" s="45" t="s">
        <v>51</v>
      </c>
      <c r="E29" s="58"/>
    </row>
    <row r="30" spans="1:5" ht="28.5" customHeight="1">
      <c r="A30" s="43"/>
      <c r="B30" s="44" t="s">
        <v>86</v>
      </c>
      <c r="C30" s="44" t="s">
        <v>57</v>
      </c>
      <c r="D30" s="45" t="s">
        <v>51</v>
      </c>
      <c r="E30" s="58"/>
    </row>
    <row r="31" spans="1:5" ht="28.5" customHeight="1">
      <c r="A31" s="43" t="s">
        <v>59</v>
      </c>
      <c r="B31" s="46" t="s">
        <v>92</v>
      </c>
      <c r="C31" s="44" t="s">
        <v>57</v>
      </c>
      <c r="D31" s="45" t="s">
        <v>51</v>
      </c>
      <c r="E31" s="57"/>
    </row>
    <row r="32" spans="1:5" ht="28.5" customHeight="1">
      <c r="A32" s="43" t="s">
        <v>60</v>
      </c>
      <c r="B32" s="46" t="s">
        <v>91</v>
      </c>
      <c r="C32" s="44" t="s">
        <v>57</v>
      </c>
      <c r="D32" s="45" t="s">
        <v>51</v>
      </c>
      <c r="E32" s="29"/>
    </row>
    <row r="33" spans="1:5" ht="28.5" customHeight="1">
      <c r="A33" s="43"/>
      <c r="B33" s="46" t="s">
        <v>90</v>
      </c>
      <c r="C33" s="44" t="s">
        <v>57</v>
      </c>
      <c r="D33" s="45" t="s">
        <v>51</v>
      </c>
      <c r="E33" s="29"/>
    </row>
    <row r="34" spans="1:5" ht="28.5" customHeight="1">
      <c r="A34" s="43"/>
      <c r="B34" s="44" t="s">
        <v>70</v>
      </c>
      <c r="C34" s="44" t="s">
        <v>57</v>
      </c>
      <c r="D34" s="45" t="s">
        <v>51</v>
      </c>
      <c r="E34" s="30"/>
    </row>
    <row r="35" spans="1:5" ht="28.5" customHeight="1">
      <c r="A35" s="43" t="s">
        <v>61</v>
      </c>
      <c r="B35" s="44" t="s">
        <v>72</v>
      </c>
      <c r="C35" s="44" t="s">
        <v>57</v>
      </c>
      <c r="D35" s="45" t="s">
        <v>51</v>
      </c>
      <c r="E35" s="57"/>
    </row>
    <row r="36" spans="1:5" ht="28.5" customHeight="1">
      <c r="A36" s="43" t="s">
        <v>62</v>
      </c>
      <c r="B36" s="44" t="s">
        <v>89</v>
      </c>
      <c r="C36" s="44" t="s">
        <v>57</v>
      </c>
      <c r="D36" s="45" t="s">
        <v>51</v>
      </c>
      <c r="E36" s="29"/>
    </row>
    <row r="37" spans="1:5" ht="28.5" customHeight="1">
      <c r="A37" s="43"/>
      <c r="B37" s="44" t="s">
        <v>93</v>
      </c>
      <c r="C37" s="44" t="s">
        <v>57</v>
      </c>
      <c r="D37" s="45" t="s">
        <v>51</v>
      </c>
      <c r="E37" s="29"/>
    </row>
    <row r="38" spans="1:5" ht="28.5" customHeight="1">
      <c r="A38" s="43" t="s">
        <v>63</v>
      </c>
      <c r="B38" s="44" t="s">
        <v>88</v>
      </c>
      <c r="C38" s="44" t="s">
        <v>57</v>
      </c>
      <c r="D38" s="45" t="s">
        <v>51</v>
      </c>
      <c r="E38" s="29"/>
    </row>
    <row r="39" spans="1:5" ht="28.5" customHeight="1">
      <c r="A39" s="43"/>
      <c r="B39" s="44" t="s">
        <v>94</v>
      </c>
      <c r="C39" s="44" t="s">
        <v>57</v>
      </c>
      <c r="D39" s="45" t="s">
        <v>51</v>
      </c>
      <c r="E39" s="29"/>
    </row>
    <row r="40" spans="1:5" ht="28.5" customHeight="1">
      <c r="A40" s="43"/>
      <c r="B40" s="44" t="s">
        <v>95</v>
      </c>
      <c r="C40" s="44" t="s">
        <v>57</v>
      </c>
      <c r="D40" s="45" t="s">
        <v>51</v>
      </c>
      <c r="E40" s="30"/>
    </row>
    <row r="41" spans="1:5" ht="28.5" customHeight="1">
      <c r="A41" s="43" t="s">
        <v>64</v>
      </c>
      <c r="B41" s="44" t="s">
        <v>96</v>
      </c>
      <c r="C41" s="44" t="s">
        <v>65</v>
      </c>
      <c r="D41" s="44" t="s">
        <v>101</v>
      </c>
      <c r="E41" s="44"/>
    </row>
    <row r="42" spans="1:5" ht="28.5" customHeight="1">
      <c r="A42" s="43" t="s">
        <v>106</v>
      </c>
      <c r="B42" s="44" t="s">
        <v>97</v>
      </c>
      <c r="C42" s="44" t="s">
        <v>65</v>
      </c>
      <c r="D42" s="44" t="s">
        <v>101</v>
      </c>
      <c r="E42" s="44"/>
    </row>
    <row r="43" spans="1:5" ht="28.5" customHeight="1">
      <c r="A43" s="43"/>
      <c r="B43" s="44" t="s">
        <v>98</v>
      </c>
      <c r="C43" s="44" t="s">
        <v>65</v>
      </c>
      <c r="D43" s="44" t="s">
        <v>101</v>
      </c>
      <c r="E43" s="44"/>
    </row>
    <row r="44" spans="1:5" ht="28.5" customHeight="1">
      <c r="A44" s="43"/>
      <c r="B44" s="44" t="s">
        <v>99</v>
      </c>
      <c r="C44" s="44" t="s">
        <v>65</v>
      </c>
      <c r="D44" s="44" t="s">
        <v>101</v>
      </c>
      <c r="E44" s="44"/>
    </row>
    <row r="45" spans="1:5" ht="28.5" customHeight="1">
      <c r="A45" s="43"/>
      <c r="B45" s="44" t="s">
        <v>74</v>
      </c>
      <c r="C45" s="44" t="s">
        <v>65</v>
      </c>
      <c r="D45" s="44" t="s">
        <v>101</v>
      </c>
      <c r="E45" s="44"/>
    </row>
    <row r="46" spans="1:5" ht="28.5" customHeight="1">
      <c r="A46" s="43"/>
      <c r="B46" s="44" t="s">
        <v>88</v>
      </c>
      <c r="C46" s="44" t="s">
        <v>65</v>
      </c>
      <c r="D46" s="44" t="s">
        <v>101</v>
      </c>
      <c r="E46" s="44"/>
    </row>
    <row r="47" spans="1:5" ht="28.5" customHeight="1">
      <c r="A47" s="43"/>
      <c r="B47" s="44" t="s">
        <v>87</v>
      </c>
      <c r="C47" s="44" t="s">
        <v>65</v>
      </c>
      <c r="D47" s="44" t="s">
        <v>101</v>
      </c>
      <c r="E47" s="44"/>
    </row>
    <row r="48" spans="1:5" ht="28.5" customHeight="1">
      <c r="A48" s="43"/>
      <c r="B48" s="44" t="s">
        <v>90</v>
      </c>
      <c r="C48" s="44" t="s">
        <v>65</v>
      </c>
      <c r="D48" s="44" t="s">
        <v>101</v>
      </c>
      <c r="E48" s="44"/>
    </row>
    <row r="49" spans="1:5" ht="28.5" customHeight="1">
      <c r="A49" s="43"/>
      <c r="B49" s="44" t="s">
        <v>100</v>
      </c>
      <c r="C49" s="44" t="s">
        <v>65</v>
      </c>
      <c r="D49" s="44" t="s">
        <v>101</v>
      </c>
      <c r="E49" s="44"/>
    </row>
    <row r="50" spans="1:5" ht="28.5" customHeight="1">
      <c r="A50" s="43"/>
      <c r="B50" s="44" t="s">
        <v>71</v>
      </c>
      <c r="C50" s="44" t="s">
        <v>65</v>
      </c>
      <c r="D50" s="44" t="s">
        <v>101</v>
      </c>
      <c r="E50" s="44"/>
    </row>
    <row r="51" spans="1:5" ht="28.5" customHeight="1">
      <c r="A51" s="43"/>
      <c r="B51" s="44" t="s">
        <v>86</v>
      </c>
      <c r="C51" s="44" t="s">
        <v>65</v>
      </c>
      <c r="D51" s="44" t="s">
        <v>101</v>
      </c>
      <c r="E51" s="44"/>
    </row>
    <row r="52" spans="1:5" ht="28.5" customHeight="1">
      <c r="A52" s="43"/>
      <c r="B52" s="44" t="s">
        <v>70</v>
      </c>
      <c r="C52" s="44" t="s">
        <v>65</v>
      </c>
      <c r="D52" s="44" t="s">
        <v>101</v>
      </c>
      <c r="E52" s="44"/>
    </row>
    <row r="53" spans="1:5" ht="28.5" customHeight="1">
      <c r="A53" s="43"/>
      <c r="B53" s="44" t="s">
        <v>76</v>
      </c>
      <c r="C53" s="44" t="s">
        <v>104</v>
      </c>
      <c r="D53" s="44" t="s">
        <v>101</v>
      </c>
      <c r="E53" s="44"/>
    </row>
    <row r="54" spans="1:5" ht="28.5" customHeight="1">
      <c r="A54" s="43"/>
      <c r="B54" s="44" t="s">
        <v>102</v>
      </c>
      <c r="C54" s="44" t="s">
        <v>104</v>
      </c>
      <c r="D54" s="44" t="s">
        <v>101</v>
      </c>
      <c r="E54" s="44"/>
    </row>
    <row r="55" spans="1:5" ht="28.5" customHeight="1">
      <c r="A55" s="43"/>
      <c r="B55" s="44" t="s">
        <v>85</v>
      </c>
      <c r="C55" s="44" t="s">
        <v>104</v>
      </c>
      <c r="D55" s="44" t="s">
        <v>101</v>
      </c>
      <c r="E55" s="44"/>
    </row>
    <row r="56" spans="1:5" ht="28.5" customHeight="1">
      <c r="A56" s="43"/>
      <c r="B56" s="44" t="s">
        <v>84</v>
      </c>
      <c r="C56" s="44" t="s">
        <v>104</v>
      </c>
      <c r="D56" s="44" t="s">
        <v>101</v>
      </c>
      <c r="E56" s="44"/>
    </row>
    <row r="57" spans="1:5" ht="28.5" customHeight="1">
      <c r="A57" s="43"/>
      <c r="B57" s="44" t="s">
        <v>83</v>
      </c>
      <c r="C57" s="44" t="s">
        <v>104</v>
      </c>
      <c r="D57" s="44" t="s">
        <v>101</v>
      </c>
      <c r="E57" s="44"/>
    </row>
    <row r="58" spans="1:5" ht="28.5" customHeight="1">
      <c r="A58" s="43"/>
      <c r="B58" s="44" t="s">
        <v>103</v>
      </c>
      <c r="C58" s="44" t="s">
        <v>104</v>
      </c>
      <c r="D58" s="44" t="s">
        <v>101</v>
      </c>
      <c r="E58" s="44"/>
    </row>
    <row r="59" spans="1:5" ht="80.25" customHeight="1">
      <c r="A59" s="43" t="s">
        <v>105</v>
      </c>
      <c r="B59" s="44" t="s">
        <v>190</v>
      </c>
      <c r="C59" s="44" t="s">
        <v>107</v>
      </c>
      <c r="D59" s="44" t="s">
        <v>101</v>
      </c>
      <c r="E59" s="44" t="s">
        <v>108</v>
      </c>
    </row>
  </sheetData>
  <sheetProtection/>
  <mergeCells count="13">
    <mergeCell ref="E31:E34"/>
    <mergeCell ref="E35:E40"/>
    <mergeCell ref="E11:E15"/>
    <mergeCell ref="E16:E23"/>
    <mergeCell ref="E24:E30"/>
    <mergeCell ref="D1:E1"/>
    <mergeCell ref="D2:E2"/>
    <mergeCell ref="A8:A9"/>
    <mergeCell ref="B8:B9"/>
    <mergeCell ref="E8:E9"/>
    <mergeCell ref="A6:E6"/>
    <mergeCell ref="C8:C9"/>
    <mergeCell ref="D8:D9"/>
  </mergeCells>
  <printOptions/>
  <pageMargins left="0.55" right="0.23622047244094488" top="0.26" bottom="0.17" header="0.1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2018-11-09T08:51:06Z</cp:lastPrinted>
  <dcterms:created xsi:type="dcterms:W3CDTF">2015-06-05T18:19:34Z</dcterms:created>
  <dcterms:modified xsi:type="dcterms:W3CDTF">2018-11-09T08:55:31Z</dcterms:modified>
  <cp:category/>
  <cp:version/>
  <cp:contentType/>
  <cp:contentStatus/>
</cp:coreProperties>
</file>